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5. PRORAČUN\GODIŠNJI IZVJEŠTAJ ZA 2025\materijal za spajanje\"/>
    </mc:Choice>
  </mc:AlternateContent>
  <bookViews>
    <workbookView xWindow="-120" yWindow="-120" windowWidth="29040" windowHeight="15840"/>
  </bookViews>
  <sheets>
    <sheet name="Izvršenje po organizacijskoj kl" sheetId="1" r:id="rId1"/>
  </sheets>
  <definedNames>
    <definedName name="_xlnm.Print_Titles" localSheetId="0">'Izvršenje po organizacijskoj kl'!$4:$6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9" i="1"/>
  <c r="F10" i="1"/>
  <c r="F11" i="1"/>
  <c r="F12" i="1"/>
  <c r="F13" i="1"/>
  <c r="F14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8" i="1"/>
  <c r="F7" i="1"/>
</calcChain>
</file>

<file path=xl/sharedStrings.xml><?xml version="1.0" encoding="utf-8"?>
<sst xmlns="http://schemas.openxmlformats.org/spreadsheetml/2006/main" count="131" uniqueCount="116">
  <si>
    <t>001</t>
  </si>
  <si>
    <t>URED GRADONAČELNIKA</t>
  </si>
  <si>
    <t>00101</t>
  </si>
  <si>
    <t>003</t>
  </si>
  <si>
    <t>GRADSKI URED ZA UNUTARNJU REVIZIJU I KONTROLU</t>
  </si>
  <si>
    <t>00301</t>
  </si>
  <si>
    <t>005</t>
  </si>
  <si>
    <t>GRADSKI URED ZA MJESNU SAMOUPRAVU, PROMET, CIVILNU ZAŠTITU I SIGURNOST</t>
  </si>
  <si>
    <t>00501</t>
  </si>
  <si>
    <t>00502</t>
  </si>
  <si>
    <t>GRADSKI URED ZA MJESNU SAMOUPRAVU - GRADSKE ČETVRTI</t>
  </si>
  <si>
    <t>00503</t>
  </si>
  <si>
    <t>JAVNA VATROGASNA POSTROJBA</t>
  </si>
  <si>
    <t>006</t>
  </si>
  <si>
    <t>GRADSKI URED ZA OPĆU UPRAVU I IMOVINSKO-PRAVNE POSLOVE</t>
  </si>
  <si>
    <t>00601</t>
  </si>
  <si>
    <t>007</t>
  </si>
  <si>
    <t>GRADSKI URED ZA FINANCIJE I JAVNU NABAVU</t>
  </si>
  <si>
    <t>00701</t>
  </si>
  <si>
    <t>008</t>
  </si>
  <si>
    <t>GRADSKI URED ZA GOSPODARSTVO, EKOLOŠKU ODRŽIVOST I STRATEGIJSKO PLANIRANJE</t>
  </si>
  <si>
    <t>00801</t>
  </si>
  <si>
    <t>00802</t>
  </si>
  <si>
    <t>USTANOVE U POLJOPRIVREDI I ŠUMARSTVU</t>
  </si>
  <si>
    <t>009</t>
  </si>
  <si>
    <t>GRADSKI URED ZA OBRAZOVANJE, SPORT I MLADE</t>
  </si>
  <si>
    <t>00901</t>
  </si>
  <si>
    <t>00902</t>
  </si>
  <si>
    <t>USTANOVE U PREDŠKOLSKOM ODGOJU I OBRAZOVANJU</t>
  </si>
  <si>
    <t>00903</t>
  </si>
  <si>
    <t>USTANOVE U OSNOVNOŠKOLSKOM OBRAZOVANJU</t>
  </si>
  <si>
    <t>00904</t>
  </si>
  <si>
    <t>USTANOVE U SREDNJOŠKOLSKOM OBRAZOVANJU</t>
  </si>
  <si>
    <t>00905</t>
  </si>
  <si>
    <t>USTANOVA UPRAVLJANJE SPORTSKIM OBJEKTIMA</t>
  </si>
  <si>
    <t>012</t>
  </si>
  <si>
    <t>GRADSKI URED ZA OBNOVU, IZGRADNJU, PROSTORNO UREĐENJE, GRADITELJSTVO I KOMUNALNE POSLOVE</t>
  </si>
  <si>
    <t>01201</t>
  </si>
  <si>
    <t>013</t>
  </si>
  <si>
    <t>GRADSKI URED ZA UPRAVLJANJE IMOVINOM I STANOVANJE</t>
  </si>
  <si>
    <t>01301</t>
  </si>
  <si>
    <t>014</t>
  </si>
  <si>
    <t>GRADSKI URED ZA KATASTAR I GEODETSKE POSLOVE</t>
  </si>
  <si>
    <t>01401</t>
  </si>
  <si>
    <t>017</t>
  </si>
  <si>
    <t>GRADSKI ZAVOD ZA ZAŠTITU SPOMENIKA KULTURE I PRIRODE</t>
  </si>
  <si>
    <t>01701</t>
  </si>
  <si>
    <t>018</t>
  </si>
  <si>
    <t>STRUČNA SLUŽBA GRADSKE SKUPŠTINE</t>
  </si>
  <si>
    <t>01801</t>
  </si>
  <si>
    <t>020</t>
  </si>
  <si>
    <t>STRUČNA SLUŽBA GRADSKE UPRAVE</t>
  </si>
  <si>
    <t>02001</t>
  </si>
  <si>
    <t>02002</t>
  </si>
  <si>
    <t>ZAVOD ZA PROSTORNO UREĐENJE GRADA ZAGREBA</t>
  </si>
  <si>
    <t>02003</t>
  </si>
  <si>
    <t>RAZVOJNA AGENCIJA ZAGREB ZA KOORDINACIJU I POTICANJE REGIONALNOG RAZVOJA</t>
  </si>
  <si>
    <t>021</t>
  </si>
  <si>
    <t>GRADSKI URED ZA SOCIJALNU ZAŠTITU, ZDRAVSTVO, BRANITELJE I OSOBE S INVALIDITETOM</t>
  </si>
  <si>
    <t>02101</t>
  </si>
  <si>
    <t>GRADSKI URED ZA SOCIJALNU ZAŠTITU,  ZDRAVSTVO, BRANITELJE I OSOBE S INVALIDITETOM</t>
  </si>
  <si>
    <t>02102</t>
  </si>
  <si>
    <t>CENTAR ZA PRUŽANJE USLUGA U ZAJEDNICI ZAGREBAČKI CENTAR ZA NEOVISNO ŽIVLJENJE</t>
  </si>
  <si>
    <t>02103</t>
  </si>
  <si>
    <t>CENTAR ZA PRUŽANJE USLUGA U ZAJEDNICI SAVJETOVALIŠTE LUKA RITZ</t>
  </si>
  <si>
    <t>02104</t>
  </si>
  <si>
    <t>CENTAR ZA REHABILITACIJU SILVER</t>
  </si>
  <si>
    <t>02105</t>
  </si>
  <si>
    <t>USTANOVA DOBRI DOM GRADA ZAGREBA</t>
  </si>
  <si>
    <t>02106</t>
  </si>
  <si>
    <t>DOM ZA DJECU I ODRASLE- ŽRTVE OBITELJSKOG NASILJA "DUGA-ZAGREB"</t>
  </si>
  <si>
    <t>02107</t>
  </si>
  <si>
    <t>CENTAR ZA PRUŽANJE USLUGA U ZAJEDNICI MALI DOM</t>
  </si>
  <si>
    <t>02108</t>
  </si>
  <si>
    <t>DOMOVI ZA STARIJE OSOBE</t>
  </si>
  <si>
    <t>02109</t>
  </si>
  <si>
    <t>JAVNOZDRAVSTVENE USTANOVE</t>
  </si>
  <si>
    <t>02110</t>
  </si>
  <si>
    <t>USTANOVA ZA SVEOBUHVATNU SKRB „TIGROVI“</t>
  </si>
  <si>
    <t>024</t>
  </si>
  <si>
    <t>GRADSKI URED ZA KULTURU I CIVILNO DRUŠTVO</t>
  </si>
  <si>
    <t>02401</t>
  </si>
  <si>
    <t>02402</t>
  </si>
  <si>
    <t>USTANOVE U KULTURI</t>
  </si>
  <si>
    <t>02403</t>
  </si>
  <si>
    <t>NACIONALNE MANJINE</t>
  </si>
  <si>
    <t>033</t>
  </si>
  <si>
    <t>SLUŽBA ZA INFORMACIJSKI SUSTAV I TEHNIČKE POSLOVE</t>
  </si>
  <si>
    <t>03301</t>
  </si>
  <si>
    <t>II. POSEBNI DIO</t>
  </si>
  <si>
    <t>IZVJEŠTAJ PO ORGANIZACIJSKOJ KLASIFIKACIJI</t>
  </si>
  <si>
    <t>EUR</t>
  </si>
  <si>
    <t>BROJČANA OZNAKA I NAZIV</t>
  </si>
  <si>
    <t>TEKUĆI PLAN
2025.</t>
  </si>
  <si>
    <t>INDEKS</t>
  </si>
  <si>
    <t>5=4/3*100</t>
  </si>
  <si>
    <t>REBALANS
2025.</t>
  </si>
  <si>
    <t>IZVRŠENJE
 I. - XII. 2025.</t>
  </si>
  <si>
    <t>01 GRADSKA ČETVRT DONJI GRAD</t>
  </si>
  <si>
    <t>02 GRADSKA ČETVRT GORNJI GRAD - MEDVEŠČAK</t>
  </si>
  <si>
    <t>03 GRADSKA ČETVRT - TRNJE</t>
  </si>
  <si>
    <t>04 GRADSKA ČETVRT MAKSIMIR</t>
  </si>
  <si>
    <t>05 GRADSKA ČETVRT - PEŠČENICA - ŽITNJAK</t>
  </si>
  <si>
    <t>06 GRADSKA ČETVRT NOVI ZAGREB - ISTOK</t>
  </si>
  <si>
    <t>07 GRADSKA ČETVRT NOVI ZAGREB - ZAPAD</t>
  </si>
  <si>
    <t>08 GRADSKA ČETVRT TREŠNJEVKA - SJEVER</t>
  </si>
  <si>
    <t>09 GRADSKA ČETVRT TREŠNJEVKA - JUG</t>
  </si>
  <si>
    <t>10 GRADSKA ČETVRT ČRNOMEREC</t>
  </si>
  <si>
    <t>11 GRADSKA ČETVRT GORNJA DUBRAVA</t>
  </si>
  <si>
    <t>12 GRADSKA ČETVRT DONJA DUBRAVA</t>
  </si>
  <si>
    <t>13 GRADSKA ČETVRT STENJEVEC</t>
  </si>
  <si>
    <t>14 GRADSKA ČETVRT PODSUSED - VRAPČE</t>
  </si>
  <si>
    <t>15 GRADSKA ČETVRT PODSLJEME</t>
  </si>
  <si>
    <t>16 GRADSKA ČETVRT SESVETE</t>
  </si>
  <si>
    <t>17 GRADSKA ČETVRT BREZOVICA</t>
  </si>
  <si>
    <t>UKUPNI RASHODI / IZDACI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</si>
</sst>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3" fillId="0" borderId="0" xfId="0" applyFont="1"/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/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/>
    <xf numFmtId="4" fontId="5" fillId="0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workbookViewId="0">
      <selection activeCell="K15" sqref="K15"/>
    </sheetView>
  </sheetViews>
  <sheetFormatPr defaultRowHeight="15" customHeight="1" x14ac:dyDescent="0.2"/>
  <cols>
    <col min="1" max="1" width="9.140625" style="1" customWidth="1"/>
    <col min="2" max="2" width="109.7109375" style="1" customWidth="1"/>
    <col min="3" max="5" width="19.7109375" style="1" customWidth="1"/>
    <col min="6" max="6" width="11.42578125" style="2" customWidth="1"/>
    <col min="7" max="16384" width="9.140625" style="1"/>
  </cols>
  <sheetData>
    <row r="1" spans="1:6" s="3" customFormat="1" ht="15" customHeight="1" x14ac:dyDescent="0.25">
      <c r="A1" s="25" t="s">
        <v>89</v>
      </c>
      <c r="B1" s="25"/>
      <c r="C1" s="25"/>
      <c r="D1" s="25"/>
      <c r="E1" s="25"/>
      <c r="F1" s="25"/>
    </row>
    <row r="2" spans="1:6" s="3" customFormat="1" ht="15" customHeight="1" x14ac:dyDescent="0.25">
      <c r="A2" s="7"/>
      <c r="B2" s="7"/>
      <c r="C2" s="7"/>
      <c r="D2" s="7"/>
      <c r="E2" s="7"/>
      <c r="F2" s="7"/>
    </row>
    <row r="3" spans="1:6" s="3" customFormat="1" ht="15" customHeight="1" x14ac:dyDescent="0.25">
      <c r="A3" s="25" t="s">
        <v>90</v>
      </c>
      <c r="B3" s="25"/>
      <c r="C3" s="25"/>
      <c r="D3" s="25"/>
      <c r="E3" s="25"/>
      <c r="F3" s="25"/>
    </row>
    <row r="4" spans="1:6" s="8" customFormat="1" ht="15" customHeight="1" x14ac:dyDescent="0.2">
      <c r="A4" s="27" t="s">
        <v>91</v>
      </c>
      <c r="B4" s="27"/>
      <c r="C4" s="27"/>
      <c r="D4" s="27"/>
      <c r="E4" s="27"/>
      <c r="F4" s="27"/>
    </row>
    <row r="5" spans="1:6" s="8" customFormat="1" ht="33.75" customHeight="1" x14ac:dyDescent="0.2">
      <c r="A5" s="24" t="s">
        <v>92</v>
      </c>
      <c r="B5" s="24"/>
      <c r="C5" s="9" t="s">
        <v>96</v>
      </c>
      <c r="D5" s="9" t="s">
        <v>93</v>
      </c>
      <c r="E5" s="10" t="s">
        <v>97</v>
      </c>
      <c r="F5" s="10" t="s">
        <v>94</v>
      </c>
    </row>
    <row r="6" spans="1:6" s="4" customFormat="1" ht="12" customHeight="1" x14ac:dyDescent="0.2">
      <c r="A6" s="26">
        <v>1</v>
      </c>
      <c r="B6" s="26"/>
      <c r="C6" s="5">
        <v>2</v>
      </c>
      <c r="D6" s="5">
        <v>3</v>
      </c>
      <c r="E6" s="6">
        <v>4</v>
      </c>
      <c r="F6" s="6" t="s">
        <v>95</v>
      </c>
    </row>
    <row r="7" spans="1:6" ht="15" customHeight="1" x14ac:dyDescent="0.25">
      <c r="A7" s="11" t="s">
        <v>115</v>
      </c>
      <c r="B7" s="11"/>
      <c r="C7" s="19">
        <v>3084748050</v>
      </c>
      <c r="D7" s="19">
        <v>3084748050</v>
      </c>
      <c r="E7" s="12">
        <v>2672336792.75</v>
      </c>
      <c r="F7" s="12">
        <f>E7/D7*100</f>
        <v>86.630633991323862</v>
      </c>
    </row>
    <row r="8" spans="1:6" ht="15" customHeight="1" x14ac:dyDescent="0.25">
      <c r="A8" s="13" t="s">
        <v>0</v>
      </c>
      <c r="B8" s="14" t="s">
        <v>1</v>
      </c>
      <c r="C8" s="20">
        <v>4086900</v>
      </c>
      <c r="D8" s="20">
        <v>4300000</v>
      </c>
      <c r="E8" s="15">
        <v>4155361.62</v>
      </c>
      <c r="F8" s="15">
        <f>E8/D8*100</f>
        <v>96.636316744186047</v>
      </c>
    </row>
    <row r="9" spans="1:6" ht="15" customHeight="1" x14ac:dyDescent="0.2">
      <c r="A9" s="16" t="s">
        <v>2</v>
      </c>
      <c r="B9" s="17" t="s">
        <v>1</v>
      </c>
      <c r="C9" s="21">
        <v>4086900</v>
      </c>
      <c r="D9" s="21">
        <v>4300000</v>
      </c>
      <c r="E9" s="18">
        <v>4155361.62</v>
      </c>
      <c r="F9" s="18">
        <f t="shared" ref="F9:F76" si="0">E9/D9*100</f>
        <v>96.636316744186047</v>
      </c>
    </row>
    <row r="10" spans="1:6" ht="15" customHeight="1" x14ac:dyDescent="0.25">
      <c r="A10" s="13" t="s">
        <v>3</v>
      </c>
      <c r="B10" s="14" t="s">
        <v>4</v>
      </c>
      <c r="C10" s="20">
        <v>1485000</v>
      </c>
      <c r="D10" s="20">
        <v>1528900</v>
      </c>
      <c r="E10" s="15">
        <v>1481143.29</v>
      </c>
      <c r="F10" s="15">
        <f t="shared" si="0"/>
        <v>96.876400680227619</v>
      </c>
    </row>
    <row r="11" spans="1:6" ht="15" customHeight="1" x14ac:dyDescent="0.2">
      <c r="A11" s="16" t="s">
        <v>5</v>
      </c>
      <c r="B11" s="17" t="s">
        <v>4</v>
      </c>
      <c r="C11" s="21">
        <v>1485000</v>
      </c>
      <c r="D11" s="21">
        <v>1528900</v>
      </c>
      <c r="E11" s="18">
        <v>1481143.29</v>
      </c>
      <c r="F11" s="18">
        <f t="shared" si="0"/>
        <v>96.876400680227619</v>
      </c>
    </row>
    <row r="12" spans="1:6" ht="15" customHeight="1" x14ac:dyDescent="0.25">
      <c r="A12" s="13" t="s">
        <v>6</v>
      </c>
      <c r="B12" s="14" t="s">
        <v>7</v>
      </c>
      <c r="C12" s="20">
        <v>233267260</v>
      </c>
      <c r="D12" s="20">
        <v>232835860</v>
      </c>
      <c r="E12" s="15">
        <v>197622166.97</v>
      </c>
      <c r="F12" s="15">
        <f t="shared" si="0"/>
        <v>84.876172841245335</v>
      </c>
    </row>
    <row r="13" spans="1:6" ht="15" customHeight="1" x14ac:dyDescent="0.2">
      <c r="A13" s="16" t="s">
        <v>8</v>
      </c>
      <c r="B13" s="17" t="s">
        <v>7</v>
      </c>
      <c r="C13" s="21">
        <v>62937700</v>
      </c>
      <c r="D13" s="21">
        <v>61272100</v>
      </c>
      <c r="E13" s="18">
        <v>44122597.399999999</v>
      </c>
      <c r="F13" s="18">
        <f t="shared" si="0"/>
        <v>72.010911001907886</v>
      </c>
    </row>
    <row r="14" spans="1:6" ht="15" customHeight="1" x14ac:dyDescent="0.2">
      <c r="A14" s="16" t="s">
        <v>9</v>
      </c>
      <c r="B14" s="17" t="s">
        <v>10</v>
      </c>
      <c r="C14" s="21">
        <v>147425000</v>
      </c>
      <c r="D14" s="21">
        <v>147425000</v>
      </c>
      <c r="E14" s="18">
        <v>130257364.44</v>
      </c>
      <c r="F14" s="18">
        <f t="shared" si="0"/>
        <v>88.355003859589615</v>
      </c>
    </row>
    <row r="15" spans="1:6" ht="15" customHeight="1" x14ac:dyDescent="0.2">
      <c r="A15" s="16" t="s">
        <v>98</v>
      </c>
      <c r="B15" s="17"/>
      <c r="C15" s="21">
        <v>9047000</v>
      </c>
      <c r="D15" s="21">
        <v>9047000</v>
      </c>
      <c r="E15" s="18">
        <v>8210503.7999999998</v>
      </c>
      <c r="F15" s="18">
        <f t="shared" si="0"/>
        <v>90.753883055156408</v>
      </c>
    </row>
    <row r="16" spans="1:6" ht="15" customHeight="1" x14ac:dyDescent="0.2">
      <c r="A16" s="16" t="s">
        <v>99</v>
      </c>
      <c r="B16" s="17"/>
      <c r="C16" s="21">
        <v>8483600</v>
      </c>
      <c r="D16" s="21">
        <v>8483600</v>
      </c>
      <c r="E16" s="18">
        <v>7794186.04</v>
      </c>
      <c r="F16" s="18">
        <f t="shared" si="0"/>
        <v>91.873568296477913</v>
      </c>
    </row>
    <row r="17" spans="1:6" ht="15" customHeight="1" x14ac:dyDescent="0.2">
      <c r="A17" s="16" t="s">
        <v>100</v>
      </c>
      <c r="B17" s="17"/>
      <c r="C17" s="21">
        <v>9287400</v>
      </c>
      <c r="D17" s="21">
        <v>9287400</v>
      </c>
      <c r="E17" s="18">
        <v>8896912.1699999999</v>
      </c>
      <c r="F17" s="18">
        <f t="shared" si="0"/>
        <v>95.795509722850312</v>
      </c>
    </row>
    <row r="18" spans="1:6" ht="15" customHeight="1" x14ac:dyDescent="0.2">
      <c r="A18" s="16" t="s">
        <v>101</v>
      </c>
      <c r="B18" s="17"/>
      <c r="C18" s="21">
        <v>7954600</v>
      </c>
      <c r="D18" s="21">
        <v>7954600</v>
      </c>
      <c r="E18" s="18">
        <v>7257273.9100000001</v>
      </c>
      <c r="F18" s="18">
        <f t="shared" si="0"/>
        <v>91.233674980514422</v>
      </c>
    </row>
    <row r="19" spans="1:6" ht="15" customHeight="1" x14ac:dyDescent="0.2">
      <c r="A19" s="16" t="s">
        <v>102</v>
      </c>
      <c r="B19" s="17"/>
      <c r="C19" s="21">
        <v>12241700</v>
      </c>
      <c r="D19" s="21">
        <v>12241700</v>
      </c>
      <c r="E19" s="18">
        <v>11746517.9</v>
      </c>
      <c r="F19" s="18">
        <f t="shared" si="0"/>
        <v>95.954956419451548</v>
      </c>
    </row>
    <row r="20" spans="1:6" ht="15" customHeight="1" x14ac:dyDescent="0.2">
      <c r="A20" s="16" t="s">
        <v>103</v>
      </c>
      <c r="B20" s="17"/>
      <c r="C20" s="21">
        <v>10533100</v>
      </c>
      <c r="D20" s="21">
        <v>10533100</v>
      </c>
      <c r="E20" s="18">
        <v>9592983.8100000005</v>
      </c>
      <c r="F20" s="18">
        <f t="shared" si="0"/>
        <v>91.074648583987624</v>
      </c>
    </row>
    <row r="21" spans="1:6" ht="15" customHeight="1" x14ac:dyDescent="0.2">
      <c r="A21" s="16" t="s">
        <v>104</v>
      </c>
      <c r="B21" s="17"/>
      <c r="C21" s="21">
        <v>11038000</v>
      </c>
      <c r="D21" s="21">
        <v>11038000</v>
      </c>
      <c r="E21" s="18">
        <v>9934006.8200000003</v>
      </c>
      <c r="F21" s="18">
        <f t="shared" si="0"/>
        <v>89.998249864105816</v>
      </c>
    </row>
    <row r="22" spans="1:6" ht="15" customHeight="1" x14ac:dyDescent="0.2">
      <c r="A22" s="16" t="s">
        <v>105</v>
      </c>
      <c r="B22" s="17"/>
      <c r="C22" s="21">
        <v>6605700</v>
      </c>
      <c r="D22" s="21">
        <v>6605700</v>
      </c>
      <c r="E22" s="18">
        <v>5809839.79</v>
      </c>
      <c r="F22" s="18">
        <f t="shared" si="0"/>
        <v>87.951917132173733</v>
      </c>
    </row>
    <row r="23" spans="1:6" ht="15" customHeight="1" x14ac:dyDescent="0.2">
      <c r="A23" s="16" t="s">
        <v>106</v>
      </c>
      <c r="B23" s="17"/>
      <c r="C23" s="21">
        <v>9718100</v>
      </c>
      <c r="D23" s="21">
        <v>9718100</v>
      </c>
      <c r="E23" s="18">
        <v>8980486.8800000008</v>
      </c>
      <c r="F23" s="18">
        <f t="shared" si="0"/>
        <v>92.409903993579007</v>
      </c>
    </row>
    <row r="24" spans="1:6" ht="15" customHeight="1" x14ac:dyDescent="0.2">
      <c r="A24" s="16" t="s">
        <v>107</v>
      </c>
      <c r="B24" s="17"/>
      <c r="C24" s="21">
        <v>6508000</v>
      </c>
      <c r="D24" s="21">
        <v>6508000</v>
      </c>
      <c r="E24" s="18">
        <v>5065616.91</v>
      </c>
      <c r="F24" s="18">
        <f t="shared" si="0"/>
        <v>77.836768746158583</v>
      </c>
    </row>
    <row r="25" spans="1:6" ht="15" customHeight="1" x14ac:dyDescent="0.2">
      <c r="A25" s="16" t="s">
        <v>108</v>
      </c>
      <c r="B25" s="17"/>
      <c r="C25" s="21">
        <v>9912100</v>
      </c>
      <c r="D25" s="21">
        <v>9912100</v>
      </c>
      <c r="E25" s="18">
        <v>8705216.3800000008</v>
      </c>
      <c r="F25" s="18">
        <f t="shared" si="0"/>
        <v>87.824137972780747</v>
      </c>
    </row>
    <row r="26" spans="1:6" ht="15" customHeight="1" x14ac:dyDescent="0.2">
      <c r="A26" s="16" t="s">
        <v>109</v>
      </c>
      <c r="B26" s="17"/>
      <c r="C26" s="21">
        <v>4671000</v>
      </c>
      <c r="D26" s="21">
        <v>4671000</v>
      </c>
      <c r="E26" s="18">
        <v>4126894</v>
      </c>
      <c r="F26" s="18">
        <f t="shared" si="0"/>
        <v>88.351402269321341</v>
      </c>
    </row>
    <row r="27" spans="1:6" ht="15" customHeight="1" x14ac:dyDescent="0.2">
      <c r="A27" s="16" t="s">
        <v>110</v>
      </c>
      <c r="B27" s="17"/>
      <c r="C27" s="21">
        <v>7075500</v>
      </c>
      <c r="D27" s="21">
        <v>7075500</v>
      </c>
      <c r="E27" s="18">
        <v>5741809.1399999997</v>
      </c>
      <c r="F27" s="18">
        <f t="shared" si="0"/>
        <v>81.150577909688366</v>
      </c>
    </row>
    <row r="28" spans="1:6" ht="15" customHeight="1" x14ac:dyDescent="0.2">
      <c r="A28" s="16" t="s">
        <v>111</v>
      </c>
      <c r="B28" s="17"/>
      <c r="C28" s="21">
        <v>6979200</v>
      </c>
      <c r="D28" s="21">
        <v>6979200</v>
      </c>
      <c r="E28" s="18">
        <v>5844884.4900000002</v>
      </c>
      <c r="F28" s="18">
        <f t="shared" si="0"/>
        <v>83.74719867606602</v>
      </c>
    </row>
    <row r="29" spans="1:6" ht="15" customHeight="1" x14ac:dyDescent="0.2">
      <c r="A29" s="16" t="s">
        <v>112</v>
      </c>
      <c r="B29" s="17"/>
      <c r="C29" s="21">
        <v>4504100</v>
      </c>
      <c r="D29" s="21">
        <v>4504100</v>
      </c>
      <c r="E29" s="18">
        <v>3927165.28</v>
      </c>
      <c r="F29" s="18">
        <f t="shared" si="0"/>
        <v>87.190898958726493</v>
      </c>
    </row>
    <row r="30" spans="1:6" ht="15" customHeight="1" x14ac:dyDescent="0.2">
      <c r="A30" s="16" t="s">
        <v>113</v>
      </c>
      <c r="B30" s="17"/>
      <c r="C30" s="21">
        <v>16211200</v>
      </c>
      <c r="D30" s="21">
        <v>16211200</v>
      </c>
      <c r="E30" s="18">
        <v>12873596.83</v>
      </c>
      <c r="F30" s="18">
        <f t="shared" si="0"/>
        <v>79.411745151500199</v>
      </c>
    </row>
    <row r="31" spans="1:6" ht="15" customHeight="1" x14ac:dyDescent="0.2">
      <c r="A31" s="16" t="s">
        <v>114</v>
      </c>
      <c r="B31" s="17"/>
      <c r="C31" s="21">
        <v>6654700</v>
      </c>
      <c r="D31" s="21">
        <v>6654700</v>
      </c>
      <c r="E31" s="18">
        <v>5749470.29</v>
      </c>
      <c r="F31" s="18">
        <f t="shared" si="0"/>
        <v>86.397137211294279</v>
      </c>
    </row>
    <row r="32" spans="1:6" ht="15" customHeight="1" x14ac:dyDescent="0.2">
      <c r="A32" s="16" t="s">
        <v>11</v>
      </c>
      <c r="B32" s="17" t="s">
        <v>12</v>
      </c>
      <c r="C32" s="21">
        <v>22904560</v>
      </c>
      <c r="D32" s="21">
        <v>24138760</v>
      </c>
      <c r="E32" s="18">
        <v>23242205.129999999</v>
      </c>
      <c r="F32" s="18">
        <f t="shared" si="0"/>
        <v>96.285828808107794</v>
      </c>
    </row>
    <row r="33" spans="1:6" ht="15" customHeight="1" x14ac:dyDescent="0.25">
      <c r="A33" s="13" t="s">
        <v>13</v>
      </c>
      <c r="B33" s="14" t="s">
        <v>14</v>
      </c>
      <c r="C33" s="20">
        <v>10570000</v>
      </c>
      <c r="D33" s="20">
        <v>10977000</v>
      </c>
      <c r="E33" s="15">
        <v>10658583.08</v>
      </c>
      <c r="F33" s="15">
        <f t="shared" si="0"/>
        <v>97.099235492393191</v>
      </c>
    </row>
    <row r="34" spans="1:6" ht="15" customHeight="1" x14ac:dyDescent="0.2">
      <c r="A34" s="16" t="s">
        <v>15</v>
      </c>
      <c r="B34" s="17" t="s">
        <v>14</v>
      </c>
      <c r="C34" s="21">
        <v>10570000</v>
      </c>
      <c r="D34" s="21">
        <v>10977000</v>
      </c>
      <c r="E34" s="18">
        <v>10658583.08</v>
      </c>
      <c r="F34" s="18">
        <f t="shared" si="0"/>
        <v>97.099235492393191</v>
      </c>
    </row>
    <row r="35" spans="1:6" ht="15" customHeight="1" x14ac:dyDescent="0.25">
      <c r="A35" s="13" t="s">
        <v>16</v>
      </c>
      <c r="B35" s="14" t="s">
        <v>17</v>
      </c>
      <c r="C35" s="20">
        <v>65675000</v>
      </c>
      <c r="D35" s="20">
        <v>64961500</v>
      </c>
      <c r="E35" s="15">
        <v>63251800.340000004</v>
      </c>
      <c r="F35" s="15">
        <f t="shared" si="0"/>
        <v>97.368133956266405</v>
      </c>
    </row>
    <row r="36" spans="1:6" ht="15" customHeight="1" x14ac:dyDescent="0.2">
      <c r="A36" s="16" t="s">
        <v>18</v>
      </c>
      <c r="B36" s="17" t="s">
        <v>17</v>
      </c>
      <c r="C36" s="21">
        <v>65675000</v>
      </c>
      <c r="D36" s="21">
        <v>64961500</v>
      </c>
      <c r="E36" s="18">
        <v>63251800.340000004</v>
      </c>
      <c r="F36" s="18">
        <f t="shared" si="0"/>
        <v>97.368133956266405</v>
      </c>
    </row>
    <row r="37" spans="1:6" ht="15" customHeight="1" x14ac:dyDescent="0.25">
      <c r="A37" s="13" t="s">
        <v>19</v>
      </c>
      <c r="B37" s="14" t="s">
        <v>20</v>
      </c>
      <c r="C37" s="20">
        <v>423886700</v>
      </c>
      <c r="D37" s="20">
        <v>415528500</v>
      </c>
      <c r="E37" s="15">
        <v>337716031.47000003</v>
      </c>
      <c r="F37" s="15">
        <f t="shared" si="0"/>
        <v>81.273855215707229</v>
      </c>
    </row>
    <row r="38" spans="1:6" ht="15" customHeight="1" x14ac:dyDescent="0.2">
      <c r="A38" s="16" t="s">
        <v>21</v>
      </c>
      <c r="B38" s="17" t="s">
        <v>20</v>
      </c>
      <c r="C38" s="21">
        <v>411086100</v>
      </c>
      <c r="D38" s="21">
        <v>402727900</v>
      </c>
      <c r="E38" s="18">
        <v>325789582.52999997</v>
      </c>
      <c r="F38" s="18">
        <f t="shared" si="0"/>
        <v>80.895707133774437</v>
      </c>
    </row>
    <row r="39" spans="1:6" ht="15" customHeight="1" x14ac:dyDescent="0.2">
      <c r="A39" s="16" t="s">
        <v>22</v>
      </c>
      <c r="B39" s="17" t="s">
        <v>23</v>
      </c>
      <c r="C39" s="21">
        <v>12800600</v>
      </c>
      <c r="D39" s="21">
        <v>12800600</v>
      </c>
      <c r="E39" s="18">
        <v>11926448.939999999</v>
      </c>
      <c r="F39" s="18">
        <f t="shared" si="0"/>
        <v>93.171014952424102</v>
      </c>
    </row>
    <row r="40" spans="1:6" ht="15" customHeight="1" x14ac:dyDescent="0.25">
      <c r="A40" s="13" t="s">
        <v>24</v>
      </c>
      <c r="B40" s="14" t="s">
        <v>25</v>
      </c>
      <c r="C40" s="20">
        <v>980824010</v>
      </c>
      <c r="D40" s="20">
        <v>985163970</v>
      </c>
      <c r="E40" s="15">
        <v>962086348.62</v>
      </c>
      <c r="F40" s="15">
        <f t="shared" si="0"/>
        <v>97.657484227727082</v>
      </c>
    </row>
    <row r="41" spans="1:6" ht="15" customHeight="1" x14ac:dyDescent="0.2">
      <c r="A41" s="16" t="s">
        <v>26</v>
      </c>
      <c r="B41" s="17" t="s">
        <v>25</v>
      </c>
      <c r="C41" s="21">
        <v>141205550</v>
      </c>
      <c r="D41" s="21">
        <v>141211610</v>
      </c>
      <c r="E41" s="18">
        <v>116394272.8</v>
      </c>
      <c r="F41" s="18">
        <f t="shared" si="0"/>
        <v>82.425427201063712</v>
      </c>
    </row>
    <row r="42" spans="1:6" ht="15" customHeight="1" x14ac:dyDescent="0.2">
      <c r="A42" s="16" t="s">
        <v>27</v>
      </c>
      <c r="B42" s="17" t="s">
        <v>28</v>
      </c>
      <c r="C42" s="21">
        <v>257604400</v>
      </c>
      <c r="D42" s="21">
        <v>257604400</v>
      </c>
      <c r="E42" s="18">
        <v>249674554.50999999</v>
      </c>
      <c r="F42" s="18">
        <f t="shared" si="0"/>
        <v>96.921696411241413</v>
      </c>
    </row>
    <row r="43" spans="1:6" ht="15" customHeight="1" x14ac:dyDescent="0.2">
      <c r="A43" s="16" t="s">
        <v>29</v>
      </c>
      <c r="B43" s="17" t="s">
        <v>30</v>
      </c>
      <c r="C43" s="21">
        <v>340450300</v>
      </c>
      <c r="D43" s="21">
        <v>344249900</v>
      </c>
      <c r="E43" s="18">
        <v>367290139.97000003</v>
      </c>
      <c r="F43" s="18">
        <f t="shared" si="0"/>
        <v>106.69288210976968</v>
      </c>
    </row>
    <row r="44" spans="1:6" ht="15" customHeight="1" x14ac:dyDescent="0.2">
      <c r="A44" s="16" t="s">
        <v>31</v>
      </c>
      <c r="B44" s="17" t="s">
        <v>32</v>
      </c>
      <c r="C44" s="21">
        <v>198864560</v>
      </c>
      <c r="D44" s="21">
        <v>199398860</v>
      </c>
      <c r="E44" s="18">
        <v>199089576.96000001</v>
      </c>
      <c r="F44" s="18">
        <f t="shared" si="0"/>
        <v>99.844892272704072</v>
      </c>
    </row>
    <row r="45" spans="1:6" ht="15" customHeight="1" x14ac:dyDescent="0.2">
      <c r="A45" s="16" t="s">
        <v>33</v>
      </c>
      <c r="B45" s="17" t="s">
        <v>34</v>
      </c>
      <c r="C45" s="21">
        <v>42699200</v>
      </c>
      <c r="D45" s="21">
        <v>42699200</v>
      </c>
      <c r="E45" s="18">
        <v>29637804.379999999</v>
      </c>
      <c r="F45" s="18">
        <f t="shared" si="0"/>
        <v>69.410678373365315</v>
      </c>
    </row>
    <row r="46" spans="1:6" ht="30.75" customHeight="1" x14ac:dyDescent="0.25">
      <c r="A46" s="13" t="s">
        <v>35</v>
      </c>
      <c r="B46" s="22" t="s">
        <v>36</v>
      </c>
      <c r="C46" s="20">
        <v>527504600</v>
      </c>
      <c r="D46" s="20">
        <v>527983340</v>
      </c>
      <c r="E46" s="15">
        <v>356358608.42000002</v>
      </c>
      <c r="F46" s="15">
        <f t="shared" si="0"/>
        <v>67.49429033499429</v>
      </c>
    </row>
    <row r="47" spans="1:6" ht="30.75" customHeight="1" x14ac:dyDescent="0.2">
      <c r="A47" s="16" t="s">
        <v>37</v>
      </c>
      <c r="B47" s="23" t="s">
        <v>36</v>
      </c>
      <c r="C47" s="21">
        <v>527504600</v>
      </c>
      <c r="D47" s="21">
        <v>527983340</v>
      </c>
      <c r="E47" s="18">
        <v>356358608.42000002</v>
      </c>
      <c r="F47" s="18">
        <f t="shared" si="0"/>
        <v>67.49429033499429</v>
      </c>
    </row>
    <row r="48" spans="1:6" ht="15" customHeight="1" x14ac:dyDescent="0.25">
      <c r="A48" s="13" t="s">
        <v>38</v>
      </c>
      <c r="B48" s="14" t="s">
        <v>39</v>
      </c>
      <c r="C48" s="20">
        <v>42335000</v>
      </c>
      <c r="D48" s="20">
        <v>48441000</v>
      </c>
      <c r="E48" s="15">
        <v>37504416.079999998</v>
      </c>
      <c r="F48" s="15">
        <f t="shared" si="0"/>
        <v>77.422877479820812</v>
      </c>
    </row>
    <row r="49" spans="1:6" ht="15" customHeight="1" x14ac:dyDescent="0.2">
      <c r="A49" s="16" t="s">
        <v>40</v>
      </c>
      <c r="B49" s="17" t="s">
        <v>39</v>
      </c>
      <c r="C49" s="21">
        <v>42335000</v>
      </c>
      <c r="D49" s="21">
        <v>48441000</v>
      </c>
      <c r="E49" s="18">
        <v>37504416.079999998</v>
      </c>
      <c r="F49" s="18">
        <f t="shared" si="0"/>
        <v>77.422877479820812</v>
      </c>
    </row>
    <row r="50" spans="1:6" ht="15" customHeight="1" x14ac:dyDescent="0.25">
      <c r="A50" s="13" t="s">
        <v>41</v>
      </c>
      <c r="B50" s="14" t="s">
        <v>42</v>
      </c>
      <c r="C50" s="20">
        <v>5957100</v>
      </c>
      <c r="D50" s="20">
        <v>5992300</v>
      </c>
      <c r="E50" s="15">
        <v>5615754.7199999997</v>
      </c>
      <c r="F50" s="15">
        <f t="shared" si="0"/>
        <v>93.716181099077147</v>
      </c>
    </row>
    <row r="51" spans="1:6" ht="15" customHeight="1" x14ac:dyDescent="0.2">
      <c r="A51" s="16" t="s">
        <v>43</v>
      </c>
      <c r="B51" s="17" t="s">
        <v>42</v>
      </c>
      <c r="C51" s="21">
        <v>5957100</v>
      </c>
      <c r="D51" s="21">
        <v>5992300</v>
      </c>
      <c r="E51" s="18">
        <v>5615754.7199999997</v>
      </c>
      <c r="F51" s="18">
        <f t="shared" si="0"/>
        <v>93.716181099077147</v>
      </c>
    </row>
    <row r="52" spans="1:6" ht="15" customHeight="1" x14ac:dyDescent="0.25">
      <c r="A52" s="13" t="s">
        <v>44</v>
      </c>
      <c r="B52" s="14" t="s">
        <v>45</v>
      </c>
      <c r="C52" s="20">
        <v>2817800</v>
      </c>
      <c r="D52" s="20">
        <v>2797800</v>
      </c>
      <c r="E52" s="15">
        <v>2073278.53</v>
      </c>
      <c r="F52" s="15">
        <f t="shared" si="0"/>
        <v>74.103886267781832</v>
      </c>
    </row>
    <row r="53" spans="1:6" ht="15" customHeight="1" x14ac:dyDescent="0.2">
      <c r="A53" s="16" t="s">
        <v>46</v>
      </c>
      <c r="B53" s="17" t="s">
        <v>45</v>
      </c>
      <c r="C53" s="21">
        <v>2817800</v>
      </c>
      <c r="D53" s="21">
        <v>2797800</v>
      </c>
      <c r="E53" s="18">
        <v>2073278.53</v>
      </c>
      <c r="F53" s="18">
        <f t="shared" si="0"/>
        <v>74.103886267781832</v>
      </c>
    </row>
    <row r="54" spans="1:6" ht="15" customHeight="1" x14ac:dyDescent="0.25">
      <c r="A54" s="13" t="s">
        <v>47</v>
      </c>
      <c r="B54" s="14" t="s">
        <v>48</v>
      </c>
      <c r="C54" s="20">
        <v>7375300</v>
      </c>
      <c r="D54" s="20">
        <v>7357300</v>
      </c>
      <c r="E54" s="15">
        <v>6864995.6699999999</v>
      </c>
      <c r="F54" s="15">
        <f t="shared" si="0"/>
        <v>93.308627757465374</v>
      </c>
    </row>
    <row r="55" spans="1:6" ht="15" customHeight="1" x14ac:dyDescent="0.2">
      <c r="A55" s="16" t="s">
        <v>49</v>
      </c>
      <c r="B55" s="17" t="s">
        <v>48</v>
      </c>
      <c r="C55" s="21">
        <v>7375300</v>
      </c>
      <c r="D55" s="21">
        <v>7357300</v>
      </c>
      <c r="E55" s="18">
        <v>6864995.6699999999</v>
      </c>
      <c r="F55" s="18">
        <f t="shared" si="0"/>
        <v>93.308627757465374</v>
      </c>
    </row>
    <row r="56" spans="1:6" ht="15" customHeight="1" x14ac:dyDescent="0.25">
      <c r="A56" s="13" t="s">
        <v>50</v>
      </c>
      <c r="B56" s="14" t="s">
        <v>51</v>
      </c>
      <c r="C56" s="20">
        <v>12286350</v>
      </c>
      <c r="D56" s="20">
        <v>12046050</v>
      </c>
      <c r="E56" s="15">
        <v>10704489.08</v>
      </c>
      <c r="F56" s="15">
        <f t="shared" si="0"/>
        <v>88.863063659871912</v>
      </c>
    </row>
    <row r="57" spans="1:6" ht="15" customHeight="1" x14ac:dyDescent="0.2">
      <c r="A57" s="16" t="s">
        <v>52</v>
      </c>
      <c r="B57" s="17" t="s">
        <v>51</v>
      </c>
      <c r="C57" s="21">
        <v>8736100</v>
      </c>
      <c r="D57" s="21">
        <v>8495800</v>
      </c>
      <c r="E57" s="18">
        <v>7508286.1299999999</v>
      </c>
      <c r="F57" s="18">
        <f t="shared" si="0"/>
        <v>88.376446361731681</v>
      </c>
    </row>
    <row r="58" spans="1:6" ht="15" customHeight="1" x14ac:dyDescent="0.2">
      <c r="A58" s="16" t="s">
        <v>53</v>
      </c>
      <c r="B58" s="17" t="s">
        <v>54</v>
      </c>
      <c r="C58" s="21">
        <v>2292850</v>
      </c>
      <c r="D58" s="21">
        <v>2292850</v>
      </c>
      <c r="E58" s="18">
        <v>2114770.4900000002</v>
      </c>
      <c r="F58" s="18">
        <f t="shared" si="0"/>
        <v>92.233268203327739</v>
      </c>
    </row>
    <row r="59" spans="1:6" ht="15" customHeight="1" x14ac:dyDescent="0.2">
      <c r="A59" s="16" t="s">
        <v>55</v>
      </c>
      <c r="B59" s="17" t="s">
        <v>56</v>
      </c>
      <c r="C59" s="21">
        <v>1257400</v>
      </c>
      <c r="D59" s="21">
        <v>1257400</v>
      </c>
      <c r="E59" s="18">
        <v>1081432.46</v>
      </c>
      <c r="F59" s="18">
        <f t="shared" si="0"/>
        <v>86.005444568156506</v>
      </c>
    </row>
    <row r="60" spans="1:6" ht="15" customHeight="1" x14ac:dyDescent="0.25">
      <c r="A60" s="13" t="s">
        <v>57</v>
      </c>
      <c r="B60" s="14" t="s">
        <v>58</v>
      </c>
      <c r="C60" s="20">
        <v>509249480</v>
      </c>
      <c r="D60" s="20">
        <v>506018680</v>
      </c>
      <c r="E60" s="15">
        <v>464155519.69</v>
      </c>
      <c r="F60" s="15">
        <f t="shared" si="0"/>
        <v>91.726953576101181</v>
      </c>
    </row>
    <row r="61" spans="1:6" ht="15" customHeight="1" x14ac:dyDescent="0.2">
      <c r="A61" s="16" t="s">
        <v>59</v>
      </c>
      <c r="B61" s="17" t="s">
        <v>60</v>
      </c>
      <c r="C61" s="21">
        <v>126266600</v>
      </c>
      <c r="D61" s="21">
        <v>123035800</v>
      </c>
      <c r="E61" s="18">
        <v>103580365.09</v>
      </c>
      <c r="F61" s="18">
        <f t="shared" si="0"/>
        <v>84.187175675697645</v>
      </c>
    </row>
    <row r="62" spans="1:6" ht="15" customHeight="1" x14ac:dyDescent="0.2">
      <c r="A62" s="16" t="s">
        <v>61</v>
      </c>
      <c r="B62" s="17" t="s">
        <v>62</v>
      </c>
      <c r="C62" s="21">
        <v>3437100</v>
      </c>
      <c r="D62" s="21">
        <v>3437100</v>
      </c>
      <c r="E62" s="18">
        <v>3292612.28</v>
      </c>
      <c r="F62" s="18">
        <f t="shared" si="0"/>
        <v>95.79623170696226</v>
      </c>
    </row>
    <row r="63" spans="1:6" ht="15" customHeight="1" x14ac:dyDescent="0.2">
      <c r="A63" s="16" t="s">
        <v>63</v>
      </c>
      <c r="B63" s="17" t="s">
        <v>64</v>
      </c>
      <c r="C63" s="21">
        <v>662600</v>
      </c>
      <c r="D63" s="21">
        <v>662600</v>
      </c>
      <c r="E63" s="18">
        <v>601010.96</v>
      </c>
      <c r="F63" s="18">
        <f t="shared" si="0"/>
        <v>90.704944159372175</v>
      </c>
    </row>
    <row r="64" spans="1:6" ht="15" customHeight="1" x14ac:dyDescent="0.2">
      <c r="A64" s="16" t="s">
        <v>65</v>
      </c>
      <c r="B64" s="17" t="s">
        <v>66</v>
      </c>
      <c r="C64" s="21">
        <v>2136000</v>
      </c>
      <c r="D64" s="21">
        <v>2136000</v>
      </c>
      <c r="E64" s="18">
        <v>2154746.12</v>
      </c>
      <c r="F64" s="18">
        <f t="shared" si="0"/>
        <v>100.87762734082398</v>
      </c>
    </row>
    <row r="65" spans="1:6" ht="15" customHeight="1" x14ac:dyDescent="0.2">
      <c r="A65" s="16" t="s">
        <v>67</v>
      </c>
      <c r="B65" s="17" t="s">
        <v>68</v>
      </c>
      <c r="C65" s="21">
        <v>7663000</v>
      </c>
      <c r="D65" s="21">
        <v>7663000</v>
      </c>
      <c r="E65" s="18">
        <v>7872178.4100000001</v>
      </c>
      <c r="F65" s="18">
        <f t="shared" si="0"/>
        <v>102.72971956152944</v>
      </c>
    </row>
    <row r="66" spans="1:6" ht="15" customHeight="1" x14ac:dyDescent="0.2">
      <c r="A66" s="16" t="s">
        <v>69</v>
      </c>
      <c r="B66" s="17" t="s">
        <v>70</v>
      </c>
      <c r="C66" s="21">
        <v>1139900</v>
      </c>
      <c r="D66" s="21">
        <v>1139900</v>
      </c>
      <c r="E66" s="18">
        <v>1065879.96</v>
      </c>
      <c r="F66" s="18">
        <f t="shared" si="0"/>
        <v>93.506444424949549</v>
      </c>
    </row>
    <row r="67" spans="1:6" ht="15" customHeight="1" x14ac:dyDescent="0.2">
      <c r="A67" s="16" t="s">
        <v>71</v>
      </c>
      <c r="B67" s="17" t="s">
        <v>72</v>
      </c>
      <c r="C67" s="21">
        <v>4467200</v>
      </c>
      <c r="D67" s="21">
        <v>4467200</v>
      </c>
      <c r="E67" s="18">
        <v>4147471.98</v>
      </c>
      <c r="F67" s="18">
        <f t="shared" si="0"/>
        <v>92.842764595272214</v>
      </c>
    </row>
    <row r="68" spans="1:6" ht="15" customHeight="1" x14ac:dyDescent="0.2">
      <c r="A68" s="16" t="s">
        <v>73</v>
      </c>
      <c r="B68" s="17" t="s">
        <v>74</v>
      </c>
      <c r="C68" s="21">
        <v>52260080</v>
      </c>
      <c r="D68" s="21">
        <v>52260080</v>
      </c>
      <c r="E68" s="18">
        <v>52105749.460000001</v>
      </c>
      <c r="F68" s="18">
        <f t="shared" si="0"/>
        <v>99.704687516743178</v>
      </c>
    </row>
    <row r="69" spans="1:6" ht="15" customHeight="1" x14ac:dyDescent="0.2">
      <c r="A69" s="16" t="s">
        <v>75</v>
      </c>
      <c r="B69" s="17" t="s">
        <v>76</v>
      </c>
      <c r="C69" s="21">
        <v>310557200</v>
      </c>
      <c r="D69" s="21">
        <v>310557200</v>
      </c>
      <c r="E69" s="18">
        <v>288779049.60000002</v>
      </c>
      <c r="F69" s="18">
        <f t="shared" si="0"/>
        <v>92.987394785888071</v>
      </c>
    </row>
    <row r="70" spans="1:6" ht="15" customHeight="1" x14ac:dyDescent="0.2">
      <c r="A70" s="16" t="s">
        <v>77</v>
      </c>
      <c r="B70" s="17" t="s">
        <v>78</v>
      </c>
      <c r="C70" s="21">
        <v>659800</v>
      </c>
      <c r="D70" s="21">
        <v>659800</v>
      </c>
      <c r="E70" s="18">
        <v>556455.82999999996</v>
      </c>
      <c r="F70" s="18">
        <f t="shared" si="0"/>
        <v>84.33704607456805</v>
      </c>
    </row>
    <row r="71" spans="1:6" ht="15" customHeight="1" x14ac:dyDescent="0.25">
      <c r="A71" s="13" t="s">
        <v>79</v>
      </c>
      <c r="B71" s="14" t="s">
        <v>80</v>
      </c>
      <c r="C71" s="20">
        <v>211306100</v>
      </c>
      <c r="D71" s="20">
        <v>210812900</v>
      </c>
      <c r="E71" s="15">
        <v>171534757.97</v>
      </c>
      <c r="F71" s="15">
        <f t="shared" si="0"/>
        <v>81.368245477387774</v>
      </c>
    </row>
    <row r="72" spans="1:6" ht="15" customHeight="1" x14ac:dyDescent="0.2">
      <c r="A72" s="16" t="s">
        <v>81</v>
      </c>
      <c r="B72" s="17" t="s">
        <v>80</v>
      </c>
      <c r="C72" s="21">
        <v>37201500</v>
      </c>
      <c r="D72" s="21">
        <v>36708300</v>
      </c>
      <c r="E72" s="18">
        <v>32971505.699999999</v>
      </c>
      <c r="F72" s="18">
        <f t="shared" si="0"/>
        <v>89.820301403224875</v>
      </c>
    </row>
    <row r="73" spans="1:6" ht="15" customHeight="1" x14ac:dyDescent="0.2">
      <c r="A73" s="16" t="s">
        <v>82</v>
      </c>
      <c r="B73" s="17" t="s">
        <v>83</v>
      </c>
      <c r="C73" s="21">
        <v>172339600</v>
      </c>
      <c r="D73" s="21">
        <v>172339600</v>
      </c>
      <c r="E73" s="18">
        <v>136824776.86000001</v>
      </c>
      <c r="F73" s="18">
        <f t="shared" si="0"/>
        <v>79.392534774364108</v>
      </c>
    </row>
    <row r="74" spans="1:6" ht="15" customHeight="1" x14ac:dyDescent="0.2">
      <c r="A74" s="16" t="s">
        <v>84</v>
      </c>
      <c r="B74" s="17" t="s">
        <v>85</v>
      </c>
      <c r="C74" s="21">
        <v>1765000</v>
      </c>
      <c r="D74" s="21">
        <v>1765000</v>
      </c>
      <c r="E74" s="18">
        <v>1738475.41</v>
      </c>
      <c r="F74" s="18">
        <f t="shared" si="0"/>
        <v>98.497190368271944</v>
      </c>
    </row>
    <row r="75" spans="1:6" ht="15" customHeight="1" x14ac:dyDescent="0.25">
      <c r="A75" s="13" t="s">
        <v>86</v>
      </c>
      <c r="B75" s="14" t="s">
        <v>87</v>
      </c>
      <c r="C75" s="20">
        <v>46121450</v>
      </c>
      <c r="D75" s="20">
        <v>48002950</v>
      </c>
      <c r="E75" s="15">
        <v>40553537.200000003</v>
      </c>
      <c r="F75" s="15">
        <f t="shared" si="0"/>
        <v>84.481343750748664</v>
      </c>
    </row>
    <row r="76" spans="1:6" ht="15" customHeight="1" x14ac:dyDescent="0.2">
      <c r="A76" s="16" t="s">
        <v>88</v>
      </c>
      <c r="B76" s="17" t="s">
        <v>87</v>
      </c>
      <c r="C76" s="21">
        <v>46121450</v>
      </c>
      <c r="D76" s="21">
        <v>48002950</v>
      </c>
      <c r="E76" s="18">
        <v>40553537.200000003</v>
      </c>
      <c r="F76" s="18">
        <f t="shared" si="0"/>
        <v>84.481343750748664</v>
      </c>
    </row>
  </sheetData>
  <mergeCells count="5">
    <mergeCell ref="A5:B5"/>
    <mergeCell ref="A1:F1"/>
    <mergeCell ref="A3:F3"/>
    <mergeCell ref="A4:F4"/>
    <mergeCell ref="A6:B6"/>
  </mergeCells>
  <printOptions horizontalCentered="1"/>
  <pageMargins left="0.59055118110236227" right="0.59055118110236227" top="0.59055118110236227" bottom="0.59055118110236227" header="0.59055118110236227" footer="0.59055118110236227"/>
  <pageSetup paperSize="9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Izvršenje po organizacijskoj kl</vt:lpstr>
      <vt:lpstr>'Izvršenje po organizacijskoj kl'!Print_Titles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2026-03-27T13:42:45Z</cp:lastPrinted>
  <dcterms:created xsi:type="dcterms:W3CDTF">2026-03-26T05:53:48Z</dcterms:created>
  <dcterms:modified xsi:type="dcterms:W3CDTF">2026-03-31T07:18:45Z</dcterms:modified>
</cp:coreProperties>
</file>